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243AE273-5BDB-4FF4-AA42-58BC06A593AF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0" i="1" l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E29" i="1" s="1"/>
  <c r="C29" i="1"/>
  <c r="E19" i="1"/>
  <c r="H19" i="1" s="1"/>
  <c r="H9" i="1" l="1"/>
  <c r="H29" i="1" s="1"/>
</calcChain>
</file>

<file path=xl/sharedStrings.xml><?xml version="1.0" encoding="utf-8"?>
<sst xmlns="http://schemas.openxmlformats.org/spreadsheetml/2006/main" count="20" uniqueCount="20">
  <si>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</si>
  <si>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</si>
  <si>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</si>
  <si>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</si>
  <si>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</si>
  <si>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</si>
  <si>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</si>
  <si>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</si>
  <si>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</si>
  <si>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</si>
  <si>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</si>
  <si>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</si>
  <si>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</si>
  <si>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</si>
  <si>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</si>
  <si>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</si>
  <si>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</si>
  <si>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</si>
  <si>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01 de enero al 30 de junio de 2025 (b)</t>
  </si>
  <si>
    <t>Promotora para el Desarrollo Económico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</si>
</sst>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2"/>
  <sheetViews>
    <sheetView tabSelected="1" zoomScale="90" zoomScaleNormal="90" workbookViewId="0">
      <selection activeCell="L19" sqref="L1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17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18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294652125.81</v>
      </c>
      <c r="D9" s="12">
        <f>SUM(D10:D17)</f>
        <v>0</v>
      </c>
      <c r="E9" s="16">
        <f>SUM(C9:D9)</f>
        <v>294652125.81</v>
      </c>
      <c r="F9" s="12">
        <f>SUM(F10:F17)</f>
        <v>67397763.520000011</v>
      </c>
      <c r="G9" s="12">
        <f>SUM(G10:G17)</f>
        <v>67397763.520000011</v>
      </c>
      <c r="H9" s="16">
        <f>SUM(E9-F9)</f>
        <v>227254362.28999999</v>
      </c>
    </row>
    <row r="10" spans="2:9" ht="24" x14ac:dyDescent="0.2">
      <c r="B10" s="7" t="s">
        <v>19</v>
      </c>
      <c r="C10" s="8">
        <v>294652125.81</v>
      </c>
      <c r="D10" s="8">
        <v>0</v>
      </c>
      <c r="E10" s="8">
        <f>SUM(C10:D10)</f>
        <v>294652125.81</v>
      </c>
      <c r="F10" s="8">
        <v>67397763.520000011</v>
      </c>
      <c r="G10" s="8">
        <v>67397763.520000011</v>
      </c>
      <c r="H10" s="8">
        <f>SUM(E10-F10)</f>
        <v>227254362.28999999</v>
      </c>
    </row>
    <row r="11" spans="2:9" x14ac:dyDescent="0.2">
      <c r="B11" s="7"/>
      <c r="C11" s="8"/>
      <c r="D11" s="8"/>
      <c r="E11" s="8"/>
      <c r="F11" s="8"/>
      <c r="G11" s="8"/>
      <c r="H11" s="8"/>
    </row>
    <row r="12" spans="2:9" x14ac:dyDescent="0.2">
      <c r="B12" s="7"/>
      <c r="C12" s="8"/>
      <c r="D12" s="8"/>
      <c r="E12" s="8"/>
      <c r="F12" s="8"/>
      <c r="G12" s="8"/>
      <c r="H12" s="8"/>
    </row>
    <row r="13" spans="2:9" x14ac:dyDescent="0.2">
      <c r="B13" s="7"/>
      <c r="C13" s="8"/>
      <c r="D13" s="8"/>
      <c r="E13" s="8"/>
      <c r="F13" s="8"/>
      <c r="G13" s="8"/>
      <c r="H13" s="8"/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0">SUM(D20:D27)</f>
        <v>0</v>
      </c>
      <c r="E19" s="17">
        <f t="shared" ref="E19:E27" si="1">SUM(C19:D19)</f>
        <v>0</v>
      </c>
      <c r="F19" s="13">
        <f t="shared" si="0"/>
        <v>0</v>
      </c>
      <c r="G19" s="13">
        <f t="shared" si="0"/>
        <v>0</v>
      </c>
      <c r="H19" s="17">
        <f>SUM(E19-F19)</f>
        <v>0</v>
      </c>
    </row>
    <row r="20" spans="2:8" x14ac:dyDescent="0.2">
      <c r="B20" s="7"/>
      <c r="C20" s="8"/>
      <c r="D20" s="8"/>
      <c r="E20" s="8"/>
      <c r="F20" s="8"/>
      <c r="G20" s="8"/>
      <c r="H20" s="8"/>
    </row>
    <row r="21" spans="2:8" x14ac:dyDescent="0.2">
      <c r="B21" s="7"/>
      <c r="C21" s="8"/>
      <c r="D21" s="8"/>
      <c r="E21" s="8"/>
      <c r="F21" s="8"/>
      <c r="G21" s="8"/>
      <c r="H21" s="8"/>
    </row>
    <row r="22" spans="2:8" x14ac:dyDescent="0.2">
      <c r="B22" s="7"/>
      <c r="C22" s="8"/>
      <c r="D22" s="8"/>
      <c r="E22" s="8"/>
      <c r="F22" s="8"/>
      <c r="G22" s="8"/>
      <c r="H22" s="8"/>
    </row>
    <row r="23" spans="2:8" x14ac:dyDescent="0.2">
      <c r="B23" s="7"/>
      <c r="C23" s="8"/>
      <c r="D23" s="8"/>
      <c r="E23" s="8"/>
      <c r="F23" s="8"/>
      <c r="G23" s="8"/>
      <c r="H23" s="8"/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294652125.81</v>
      </c>
      <c r="D29" s="4">
        <f t="shared" ref="D29:H29" si="2">SUM(D9+D19)</f>
        <v>0</v>
      </c>
      <c r="E29" s="4">
        <f t="shared" si="2"/>
        <v>294652125.81</v>
      </c>
      <c r="F29" s="4">
        <f t="shared" si="2"/>
        <v>67397763.520000011</v>
      </c>
      <c r="G29" s="4">
        <f t="shared" si="2"/>
        <v>67397763.520000011</v>
      </c>
      <c r="H29" s="4">
        <f t="shared" si="2"/>
        <v>227254362.28999999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x14ac:dyDescent="0.2"/>
    <row r="34" spans="2:8" s="20" customFormat="1" x14ac:dyDescent="0.2"/>
    <row r="35" spans="2:8" s="20" customFormat="1" x14ac:dyDescent="0.2"/>
    <row r="36" spans="2:8" s="20" customFormat="1" ht="126" customHeight="1" x14ac:dyDescent="0.2">
      <c r="B36" s="21" t="s">
        <v>16</v>
      </c>
      <c r="C36" s="21"/>
      <c r="D36" s="21"/>
      <c r="E36" s="21"/>
      <c r="F36" s="21"/>
      <c r="G36" s="21"/>
      <c r="H36" s="21"/>
    </row>
    <row r="37" spans="2:8" s="20" customFormat="1" x14ac:dyDescent="0.2"/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pans="19:19" s="20" customFormat="1" x14ac:dyDescent="0.2"/>
    <row r="82" spans="19:19" s="20" customFormat="1" x14ac:dyDescent="0.2"/>
    <row r="83" spans="19:19" s="20" customFormat="1" x14ac:dyDescent="0.2"/>
    <row r="84" spans="19:19" s="20" customFormat="1" x14ac:dyDescent="0.2"/>
    <row r="85" spans="19:19" s="20" customFormat="1" x14ac:dyDescent="0.2"/>
    <row r="86" spans="19:19" s="20" customFormat="1" x14ac:dyDescent="0.2"/>
    <row r="87" spans="19:19" s="20" customFormat="1" x14ac:dyDescent="0.2"/>
    <row r="88" spans="19:19" s="20" customFormat="1" x14ac:dyDescent="0.2"/>
    <row r="89" spans="19:19" s="20" customFormat="1" x14ac:dyDescent="0.2"/>
    <row r="90" spans="19:19" s="20" customFormat="1" x14ac:dyDescent="0.2"/>
    <row r="91" spans="19:19" s="20" customFormat="1" x14ac:dyDescent="0.2"/>
    <row r="92" spans="19:19" s="20" customFormat="1" x14ac:dyDescent="0.2"/>
    <row r="93" spans="19:19" s="20" customFormat="1" x14ac:dyDescent="0.2"/>
    <row r="94" spans="19:19" s="20" customFormat="1" x14ac:dyDescent="0.2"/>
    <row r="95" spans="19:19" s="20" customFormat="1" x14ac:dyDescent="0.2">
      <c r="S95" s="20" t="s">
        <v>15</v>
      </c>
    </row>
    <row r="96" spans="19:19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</sheetData>
  <sheetProtection algorithmName="SHA-512" hashValue="zwhjbwGWSOWqIjM8tCR2StPMLiWGtmKlZzo9Q04ru01zz/kDJ+T/HhMD+SFj+NsLnvXCdfBpSOBZttnld/el5w==" saltValue="UrVp/776KQmbd1sp/oEeXA==" spinCount="100000" sheet="1" formatCells="0" formatColumns="0" formatRows="0"/>
  <mergeCells count="9">
    <mergeCell ref="B36:H36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2025-07-15T16:52:06Z</dcterms:modified>
</cp:coreProperties>
</file>